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<sst xmlns="http://schemas.openxmlformats.org/spreadsheetml/2006/main" count="337" uniqueCount="177">
  <si>
    <t>Номенклатура</t>
  </si>
  <si>
    <t xml:space="preserve">Артикул </t>
  </si>
  <si>
    <t>Розница</t>
  </si>
  <si>
    <t>Ваш заказ в шт</t>
  </si>
  <si>
    <t>Сумма заказа в грн</t>
  </si>
  <si>
    <t>Ціна</t>
  </si>
  <si>
    <t>Од.</t>
  </si>
  <si>
    <t>Барвник Алюра червоний  | 00, порошок, 100г</t>
  </si>
  <si>
    <t>Е129</t>
  </si>
  <si>
    <t>шт</t>
  </si>
  <si>
    <t xml:space="preserve">2001     </t>
  </si>
  <si>
    <t>Барвник Алюра червоний  | 01, Гранатовий, рідина, 100г</t>
  </si>
  <si>
    <t>Барвник Діамантовий блакитний   | 01, рідина, 100г</t>
  </si>
  <si>
    <t>Е133</t>
  </si>
  <si>
    <t xml:space="preserve">2002     </t>
  </si>
  <si>
    <t>Барвник Діамантовий блакитний   | 00, порошок, 100г</t>
  </si>
  <si>
    <t>Барвник Зелений Green S порошок | 01, рідина, 100г</t>
  </si>
  <si>
    <t>E142</t>
  </si>
  <si>
    <t xml:space="preserve">2004     </t>
  </si>
  <si>
    <t>Барвник Зелене яблуко  | 01, порошок, 100г</t>
  </si>
  <si>
    <t>Е102, Е133</t>
  </si>
  <si>
    <t xml:space="preserve">2003     </t>
  </si>
  <si>
    <t>Барвник Зелене яблуко  | 01, рідина, 100г</t>
  </si>
  <si>
    <t>Барвник Індігокармін  | 01, рідина, 100г</t>
  </si>
  <si>
    <t>Е132</t>
  </si>
  <si>
    <t xml:space="preserve">2006     </t>
  </si>
  <si>
    <t>Барвник Індігокармін  | 00, порошок, 100г</t>
  </si>
  <si>
    <t>Барвник Кармоізин  | 00, порошок, 100г</t>
  </si>
  <si>
    <t>Е122</t>
  </si>
  <si>
    <t xml:space="preserve">2007     </t>
  </si>
  <si>
    <t>Барвник Кармоізин  | 01, рідина, 100г</t>
  </si>
  <si>
    <t>Барвник Коричневий HT | 01, КорД пудра, рідина, 100г</t>
  </si>
  <si>
    <t>Е155</t>
  </si>
  <si>
    <t xml:space="preserve">2008     </t>
  </si>
  <si>
    <t>Барвник Коричневий HT | 01, рідина, 100г</t>
  </si>
  <si>
    <t>Барвник Коричневий HT | 00, порошок, 100г</t>
  </si>
  <si>
    <t>Барвник Понсо лак порошок | 00, порошок, 100г</t>
  </si>
  <si>
    <t>Е124</t>
  </si>
  <si>
    <t xml:space="preserve">2009     </t>
  </si>
  <si>
    <t>Барвник Тартразин лак порошок | 00, порошок, 100г</t>
  </si>
  <si>
    <t xml:space="preserve">2010     </t>
  </si>
  <si>
    <t>Барвник Понсо | 00, порошок, 100г</t>
  </si>
  <si>
    <t xml:space="preserve">2012     </t>
  </si>
  <si>
    <t>Барвник Понсо | 01, рідина, 100г</t>
  </si>
  <si>
    <t>Барвник Синий патентований  | 01, Патентованный, рідина, 100г</t>
  </si>
  <si>
    <t>Е131</t>
  </si>
  <si>
    <t xml:space="preserve">2068     </t>
  </si>
  <si>
    <t>Барвник Сонячний захід  | 01, рідина, 100г</t>
  </si>
  <si>
    <t>Е110</t>
  </si>
  <si>
    <t xml:space="preserve">2013     </t>
  </si>
  <si>
    <t>Барвник Сонячний захід  | 00, порошок, 100г</t>
  </si>
  <si>
    <t>Барвник Тартразин  | 01, рідина, 100г</t>
  </si>
  <si>
    <t>Е102</t>
  </si>
  <si>
    <t xml:space="preserve">2014     </t>
  </si>
  <si>
    <t>Барвник Тартразин  | 00, порошок, 100г</t>
  </si>
  <si>
    <t>Барвник Хіноліновий жовтий | 01, рідина, 100г</t>
  </si>
  <si>
    <t>Е104</t>
  </si>
  <si>
    <t xml:space="preserve">2015     </t>
  </si>
  <si>
    <t>Барвник Хіноліновий жовтий | 00, порошок, 100г</t>
  </si>
  <si>
    <t>Барвник Чорний  | 00, Чернила, порошок, 100г</t>
  </si>
  <si>
    <t>Е151</t>
  </si>
  <si>
    <t xml:space="preserve">2016     </t>
  </si>
  <si>
    <t>Барвник Чорний  | 01, Чернила, рідина, 100г</t>
  </si>
  <si>
    <t>Барвник Чорний суміш | 01, чД сталь, рідина, 100г</t>
  </si>
  <si>
    <t xml:space="preserve">2022     </t>
  </si>
  <si>
    <t>Барвник Чорний суміш | 01, Чорний, рідина, 100г</t>
  </si>
  <si>
    <t>Барвник Чорний суміш | 01, ч37/4:6 Нори, рідина, 100г</t>
  </si>
  <si>
    <t>Барвник харчовий "Шоколадний" | 01, порошок, 100г</t>
  </si>
  <si>
    <t>Е102, Е124</t>
  </si>
  <si>
    <t xml:space="preserve">3049     </t>
  </si>
  <si>
    <t>Барвник Двоокис титану | 00, рідина, 100г</t>
  </si>
  <si>
    <t>Е171</t>
  </si>
  <si>
    <t xml:space="preserve">2124     </t>
  </si>
  <si>
    <t>Барвник Цукор палений | 00, 63сухих, рідина, 100г</t>
  </si>
  <si>
    <t>Е150а</t>
  </si>
  <si>
    <t xml:space="preserve">2126     </t>
  </si>
  <si>
    <t>Барвник Цукор палений | 00, 72сухих, рідина, 100г</t>
  </si>
  <si>
    <t>Барвник Паприки екстракт | 00, рідина, 100г</t>
  </si>
  <si>
    <t>OF1045</t>
  </si>
  <si>
    <t xml:space="preserve">2143     </t>
  </si>
  <si>
    <t>Барвник Виноградний суміш | 01, 51/ 1:1Орхидея, рідина, 100г</t>
  </si>
  <si>
    <t xml:space="preserve">2053     </t>
  </si>
  <si>
    <t>Барвник Виноградний суміш | 01, 5д Небо, рідина, 100г</t>
  </si>
  <si>
    <t>Барвник Жовтий суміш | 01, 32/9:1 Яичный*, рідина, 100г</t>
  </si>
  <si>
    <t xml:space="preserve">2055     </t>
  </si>
  <si>
    <t>Барвник Жовтий суміш | 01, 3ч/9:1 оливка, рідина, 100г</t>
  </si>
  <si>
    <t>Барвник Жовтий суміш | 01, 37/1:1 Корал, рідина, 100г</t>
  </si>
  <si>
    <t>Барвник Жовтий суміш | 01, 3д Кукуруза, рідина, 100г</t>
  </si>
  <si>
    <t>Барвник Зелене Яблуко суміш | 01, 4ч/8:2 гороховый, рідина, 100г</t>
  </si>
  <si>
    <t xml:space="preserve">2056     </t>
  </si>
  <si>
    <t>Барвник Зелене Яблуко суміш | 01, 36/9,95:0,05 Лайм, рідина, 100г</t>
  </si>
  <si>
    <t>Барвник Зелене Яблуко суміш | 01, 4д/9:1Луговой, рідина, 100г</t>
  </si>
  <si>
    <t>Барвник Зелене Яблуко суміш | 01, 26/1:1Полынь, рідина, 100г</t>
  </si>
  <si>
    <t>Барвник Зелене Яблуко суміш | 01, 36/8:2 Травяной, порошок, 100г</t>
  </si>
  <si>
    <t>Барвник Зелене Яблуко суміш | 01, 36/8:2 Травяной, рідина, 100г</t>
  </si>
  <si>
    <t>Барвник Зелене Яблуко суміш | 01, 36/9,5:0,5 Салатовый, рідина, 100г</t>
  </si>
  <si>
    <t>Барвник Золота рибка  | 01, 32/7:3 Золотая рыбка, рідина, 100г</t>
  </si>
  <si>
    <t xml:space="preserve">2005     </t>
  </si>
  <si>
    <t>Барвник Золота рибка  | 01, 32/7:3 Золотая рыбка, порошок, 100г</t>
  </si>
  <si>
    <t>Барвник Червоний суміш | 01, 13/1:1 морковь, рідина, 100г</t>
  </si>
  <si>
    <t xml:space="preserve">2058     </t>
  </si>
  <si>
    <t>Барвник Червоний суміш | 01, 16/9:1Изабелла, рідина, 100г</t>
  </si>
  <si>
    <t>Барвник Червоний суміш | 01, 17п/1:1Слива, рідина, 100г</t>
  </si>
  <si>
    <t>Барвник Червоний суміш | 01, 17/9:1бургунд, рідина, 100г</t>
  </si>
  <si>
    <t>Барвник Червоний суміш | 01, 1д Розов_Зефир, рідина, 100г</t>
  </si>
  <si>
    <t>Барвник Морська хвиля суміш | 01, 6д Блакить, рідина, 100г</t>
  </si>
  <si>
    <t xml:space="preserve">2060     </t>
  </si>
  <si>
    <t>Барвник Морська хвиля суміш | 01, 67/1:1Черника, рідина, 100г</t>
  </si>
  <si>
    <t>Барвник Морська хвиля суміш | 01, 63/9:1Тиффани, рідина, 100г</t>
  </si>
  <si>
    <t>Барвник Морська хвиля суміш | 01, 61/1:1Джинс, рідина, 100г</t>
  </si>
  <si>
    <t>Барвник Морська хвиля суміш | 01, 61/9:1Волошковий, рідина, 100г</t>
  </si>
  <si>
    <t>Барвник Морська хвиля суміш | 01, 60/9:1Аква, рідина, 100г</t>
  </si>
  <si>
    <t>Барвник Морська хвиля суміш | 01, рідина, 100г</t>
  </si>
  <si>
    <t>Барвник Морська хвиля суміш | 01, 60/1:1Мята, рідина, 100г</t>
  </si>
  <si>
    <t>Барвник Апельсиновий суміш | 01, 2ч/8:2 Мокко, рідина, 100г</t>
  </si>
  <si>
    <t xml:space="preserve">2052     </t>
  </si>
  <si>
    <t>Барвник Апельсиновий суміш | 01, 2д Тыква, рідина, 100г</t>
  </si>
  <si>
    <t>Барвник Апельсиновий суміш | 01, 27/1:1*, рідина, 100г</t>
  </si>
  <si>
    <t>Барвник Апельсиновий суміш | 01, 25/9:1 карамель, рідина, 100г</t>
  </si>
  <si>
    <t>Барвник Апельсиновий суміш | 01, 23/1:1 *, рідина, 100г</t>
  </si>
  <si>
    <t>Барвник Апельсиновий суміш | 01, 20/9:1апельсин, рідина, 100г</t>
  </si>
  <si>
    <t>Барвник Полуничний суміш | 01, 12/7:3 Клубничный, рідина, 100г</t>
  </si>
  <si>
    <t xml:space="preserve">2061     </t>
  </si>
  <si>
    <t>Барвник Рожевий суміш | 01, 7д Маджента, рідина, 100г</t>
  </si>
  <si>
    <t xml:space="preserve">2063     </t>
  </si>
  <si>
    <t>Барвник Рожевий суміш | 01, 76/9:1Лиловый*, рідина, 100г</t>
  </si>
  <si>
    <t>Барвник Рожевий суміш | 01, 70/7:3 Вишня, рідина, 100г</t>
  </si>
  <si>
    <t>Барвник Рожевий суміш | 01, 75/9:1Барби, рідина, 100г</t>
  </si>
  <si>
    <t>Барвник Рожевий суміш | 01, 73/9:1Малиновый, рідина, 100г</t>
  </si>
  <si>
    <t>Барвник Рожевий суміш | 01, 71/7:3 розовый, рідина, 100г</t>
  </si>
  <si>
    <t>Барвник Рожевий суміш | 01, 705/7:3 Черешня, рідина, 100г</t>
  </si>
  <si>
    <t>Барвник Фіолетовий суміш | 01, 57д/7:3 Фиалка, рідина, 100г</t>
  </si>
  <si>
    <t xml:space="preserve">2066     </t>
  </si>
  <si>
    <t>Барвник Фіолетовий суміш | 01, 5п1/7:3 Синий, рідина, 100г</t>
  </si>
  <si>
    <t>Барвник Фіолетовий суміш | 01, 5п7/1:9 Виноградный, рідина, 100г</t>
  </si>
  <si>
    <t>Барвник Фіолетовий суміш | 01, 5п7/2:8 Бузок, рідина, 100г</t>
  </si>
  <si>
    <t>Барвник Фіолетовий суміш | 01, 5п7/1:9 Виноградный, порошок, 100г</t>
  </si>
  <si>
    <t>Барвник Хиноліновий суміш | 01, 05/1:1 Авокадо, рідина, 100г</t>
  </si>
  <si>
    <t xml:space="preserve">2059     </t>
  </si>
  <si>
    <t>Барвник Хиноліновий суміш | 01, 0ч/8:2 Фисташка, рідина, 100г</t>
  </si>
  <si>
    <t>Барвник Хиноліновий суміш | 01, 0д Лютик, рідина, 100г</t>
  </si>
  <si>
    <t>Барвник Хиноліновий суміш | 01, 06/9:1 Нефрит, рідина, 100г</t>
  </si>
  <si>
    <t>Барвник Хиноліновий суміш | 01, 02/9:1 Липовый, рідина, 100г</t>
  </si>
  <si>
    <t>Барвник Хиноліновий суміш | 01, 03/1:1 Банан, рідина, 100г</t>
  </si>
  <si>
    <t>Барвник Чорна Смородина суміш | 01, 75/8:2 Смородина, рідина, 100г</t>
  </si>
  <si>
    <t xml:space="preserve">2064     </t>
  </si>
  <si>
    <t>Барвник Шоколадний суміш | 01, рідина, 100г</t>
  </si>
  <si>
    <t xml:space="preserve">2065     </t>
  </si>
  <si>
    <t>Итого:</t>
  </si>
  <si>
    <t>моб. +38 050 335 18 88; +38 067 535 18 88; +38 050 33 51 999</t>
  </si>
  <si>
    <t>Печатать сертификат?</t>
  </si>
  <si>
    <t>Да</t>
  </si>
  <si>
    <t>Получатель</t>
  </si>
  <si>
    <t>Х</t>
  </si>
  <si>
    <t>Нет</t>
  </si>
  <si>
    <t>Фамилия</t>
  </si>
  <si>
    <t>Отправить на е-мейл</t>
  </si>
  <si>
    <t>test@mail.com(ваш е-мейл)</t>
  </si>
  <si>
    <t>Имя</t>
  </si>
  <si>
    <t>Отчество</t>
  </si>
  <si>
    <t>моб.Телефон для отзвона декларации</t>
  </si>
  <si>
    <t>*Заполняйте, пожалуйста, только цифры, начиная с нуля</t>
  </si>
  <si>
    <t>город</t>
  </si>
  <si>
    <t>перевозка Новая Почта отделение №</t>
  </si>
  <si>
    <t>перевозка УкрПочта индекс</t>
  </si>
  <si>
    <t>перевозка УкрПочта улица</t>
  </si>
  <si>
    <t>перевозка УкрПочта номер дома</t>
  </si>
  <si>
    <t>перевозка УкрПочта номер квартиры</t>
  </si>
  <si>
    <t>заявка отправляется на следующий день после оплаты. Просим не менять заказы после оплаты</t>
  </si>
  <si>
    <t>В случае, если к вам не пришла смс с номером декларации на 2й день после оплаты, просим сообщить нам.</t>
  </si>
  <si>
    <t>Весь ассортимент есть в наличии.</t>
  </si>
  <si>
    <t>В случае, если какой то одной позиции нет, мы оплатим вам доставку</t>
  </si>
  <si>
    <t>Дата выгрузки файла: 6 ноября 2020 г.</t>
  </si>
  <si>
    <t>Отправить на е-мейл:</t>
  </si>
  <si>
    <t>aromika@levaromat.com</t>
  </si>
  <si>
    <t>Красители</t>
  </si>
  <si>
    <t>фасовка 100г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</si>
</sst>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.00[$грн]"/>
    <numFmt numFmtId="166" formatCode="0.000"/>
  </numFmts>
  <fonts count="52">
    <font>
      <sz val="8"/>
      <name val="Arial"/>
      <family val="2"/>
    </font>
    <font>
      <b/>
      <sz val="14"/>
      <name val="Arial"/>
      <family val="0"/>
    </font>
    <font>
      <b/>
      <sz val="9"/>
      <name val="Arial"/>
      <family val="0"/>
    </font>
    <font>
      <sz val="11"/>
      <color indexed="8"/>
      <name val="Times New Roman"/>
      <family val="0"/>
    </font>
    <font>
      <sz val="8"/>
      <color indexed="24"/>
      <name val="Arial"/>
      <family val="2"/>
    </font>
    <font>
      <sz val="8"/>
      <color indexed="9"/>
      <name val="Arial"/>
      <family val="2"/>
    </font>
    <font>
      <sz val="8"/>
      <color indexed="28"/>
      <name val="Arial"/>
      <family val="2"/>
    </font>
    <font>
      <b/>
      <sz val="12"/>
      <name val="Arial"/>
      <family val="0"/>
    </font>
    <font>
      <sz val="11"/>
      <name val="Times New Roman"/>
      <family val="0"/>
    </font>
    <font>
      <b/>
      <sz val="11"/>
      <name val="Arial"/>
      <family val="0"/>
    </font>
    <font>
      <sz val="9"/>
      <name val="Times New Roman"/>
      <family val="0"/>
    </font>
    <font>
      <i/>
      <sz val="8"/>
      <name val="Arial"/>
      <family val="2"/>
    </font>
    <font>
      <i/>
      <sz val="11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8"/>
      <color indexed="12"/>
      <name val="Arial"/>
      <family val="2"/>
    </font>
    <font>
      <u val="single"/>
      <sz val="12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2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0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0" fillId="0" borderId="0" xfId="0" applyNumberFormat="1" applyFont="1" applyAlignment="1">
      <alignment horizontal="left"/>
    </xf>
    <xf numFmtId="0" fontId="0" fillId="0" borderId="10" xfId="0" applyNumberFormat="1" applyFont="1" applyBorder="1" applyAlignment="1">
      <alignment horizontal="left"/>
    </xf>
    <xf numFmtId="0" fontId="2" fillId="0" borderId="11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left"/>
    </xf>
    <xf numFmtId="1" fontId="4" fillId="33" borderId="13" xfId="0" applyNumberFormat="1" applyFont="1" applyFill="1" applyBorder="1" applyAlignment="1">
      <alignment horizontal="right"/>
    </xf>
    <xf numFmtId="0" fontId="4" fillId="33" borderId="13" xfId="0" applyNumberFormat="1" applyFont="1" applyFill="1" applyBorder="1" applyAlignment="1">
      <alignment horizontal="left"/>
    </xf>
    <xf numFmtId="0" fontId="5" fillId="0" borderId="0" xfId="0" applyFont="1" applyAlignment="1">
      <alignment horizontal="left"/>
    </xf>
    <xf numFmtId="1" fontId="6" fillId="34" borderId="13" xfId="0" applyNumberFormat="1" applyFont="1" applyFill="1" applyBorder="1" applyAlignment="1">
      <alignment horizontal="right"/>
    </xf>
    <xf numFmtId="0" fontId="6" fillId="34" borderId="13" xfId="0" applyNumberFormat="1" applyFont="1" applyFill="1" applyBorder="1" applyAlignment="1">
      <alignment horizontal="left"/>
    </xf>
    <xf numFmtId="0" fontId="7" fillId="0" borderId="0" xfId="0" applyNumberFormat="1" applyFont="1" applyAlignment="1">
      <alignment horizontal="right"/>
    </xf>
    <xf numFmtId="0" fontId="8" fillId="0" borderId="0" xfId="0" applyNumberFormat="1" applyFont="1" applyAlignment="1">
      <alignment horizontal="left"/>
    </xf>
    <xf numFmtId="0" fontId="0" fillId="0" borderId="13" xfId="0" applyFont="1" applyBorder="1" applyAlignment="1">
      <alignment horizontal="left"/>
    </xf>
    <xf numFmtId="0" fontId="9" fillId="0" borderId="0" xfId="0" applyNumberFormat="1" applyFont="1" applyAlignment="1">
      <alignment horizontal="left"/>
    </xf>
    <xf numFmtId="0" fontId="0" fillId="0" borderId="13" xfId="0" applyNumberFormat="1" applyFont="1" applyBorder="1" applyAlignment="1">
      <alignment horizontal="center"/>
    </xf>
    <xf numFmtId="0" fontId="10" fillId="0" borderId="14" xfId="0" applyNumberFormat="1" applyFont="1" applyBorder="1" applyAlignment="1">
      <alignment horizontal="left"/>
    </xf>
    <xf numFmtId="0" fontId="8" fillId="0" borderId="14" xfId="0" applyNumberFormat="1" applyFont="1" applyBorder="1" applyAlignment="1">
      <alignment horizontal="left"/>
    </xf>
    <xf numFmtId="0" fontId="11" fillId="0" borderId="0" xfId="0" applyFont="1" applyAlignment="1">
      <alignment horizontal="left"/>
    </xf>
    <xf numFmtId="0" fontId="10" fillId="0" borderId="15" xfId="0" applyNumberFormat="1" applyFont="1" applyBorder="1" applyAlignment="1">
      <alignment horizontal="left"/>
    </xf>
    <xf numFmtId="0" fontId="8" fillId="0" borderId="15" xfId="0" applyNumberFormat="1" applyFont="1" applyBorder="1" applyAlignment="1">
      <alignment horizontal="left"/>
    </xf>
    <xf numFmtId="0" fontId="12" fillId="0" borderId="0" xfId="0" applyNumberFormat="1" applyFont="1" applyAlignment="1">
      <alignment horizontal="left"/>
    </xf>
    <xf numFmtId="49" fontId="4" fillId="33" borderId="13" xfId="0" applyNumberFormat="1" applyFont="1" applyFill="1" applyBorder="1" applyAlignment="1">
      <alignment horizontal="left"/>
    </xf>
    <xf numFmtId="165" fontId="4" fillId="33" borderId="13" xfId="0" applyNumberFormat="1" applyFont="1" applyFill="1" applyBorder="1" applyAlignment="1">
      <alignment horizontal="right"/>
    </xf>
    <xf numFmtId="49" fontId="6" fillId="34" borderId="13" xfId="0" applyNumberFormat="1" applyFont="1" applyFill="1" applyBorder="1" applyAlignment="1">
      <alignment horizontal="left"/>
    </xf>
    <xf numFmtId="165" fontId="6" fillId="34" borderId="13" xfId="0" applyNumberFormat="1" applyFont="1" applyFill="1" applyBorder="1" applyAlignment="1">
      <alignment horizontal="right"/>
    </xf>
    <xf numFmtId="165" fontId="7" fillId="0" borderId="0" xfId="0" applyNumberFormat="1" applyFont="1" applyAlignment="1">
      <alignment horizontal="left"/>
    </xf>
    <xf numFmtId="166" fontId="7" fillId="0" borderId="0" xfId="0" applyNumberFormat="1" applyFont="1" applyAlignment="1">
      <alignment horizontal="left"/>
    </xf>
    <xf numFmtId="49" fontId="10" fillId="0" borderId="14" xfId="0" applyNumberFormat="1" applyFont="1" applyBorder="1" applyAlignment="1">
      <alignment horizontal="left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12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wrapText="1"/>
    </xf>
    <xf numFmtId="0" fontId="3" fillId="0" borderId="12" xfId="0" applyNumberFormat="1" applyFont="1" applyBorder="1" applyAlignment="1">
      <alignment horizontal="center" wrapText="1"/>
    </xf>
    <xf numFmtId="0" fontId="30" fillId="0" borderId="0" xfId="0" applyFont="1" applyAlignment="1">
      <alignment horizontal="left"/>
    </xf>
    <xf numFmtId="0" fontId="30" fillId="0" borderId="0" xfId="0" applyNumberFormat="1" applyFont="1" applyAlignment="1">
      <alignment horizontal="left"/>
    </xf>
    <xf numFmtId="0" fontId="51" fillId="0" borderId="0" xfId="42" applyNumberFormat="1" applyFont="1" applyAlignment="1" applyProtection="1">
      <alignment horizontal="left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4169E1"/>
      <rgbColor rgb="00993366"/>
      <rgbColor rgb="00DCDCDC"/>
      <rgbColor rgb="00CCFFFF"/>
      <rgbColor rgb="008B0000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romika@levaromat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115"/>
  <sheetViews>
    <sheetView tabSelected="1" zoomScalePageLayoutView="0" workbookViewId="0" topLeftCell="A94">
      <selection activeCell="B115" sqref="B115"/>
    </sheetView>
  </sheetViews>
  <sheetFormatPr defaultColWidth="10.66015625" defaultRowHeight="11.25"/>
  <cols>
    <col min="1" max="1" width="10.5" style="1" customWidth="1"/>
    <col min="2" max="2" width="50.66015625" style="1" customWidth="1"/>
    <col min="3" max="6" width="10.5" style="1" customWidth="1"/>
    <col min="7" max="7" width="14.16015625" style="1" customWidth="1"/>
    <col min="8" max="10" width="10.5" style="1" customWidth="1"/>
    <col min="11" max="11" width="2.66015625" style="1" customWidth="1"/>
    <col min="12" max="16" width="10.5" style="1" customWidth="1"/>
  </cols>
  <sheetData>
    <row r="1" spans="2:5" s="1" customFormat="1" ht="19.5" customHeight="1">
      <c r="B1" s="2" t="s">
        <v>175</v>
      </c>
      <c r="E1" s="1" t="s">
        <v>176</v>
      </c>
    </row>
    <row r="2" s="37" customFormat="1" ht="19.5" customHeight="1">
      <c r="B2" s="38" t="s">
        <v>173</v>
      </c>
    </row>
    <row r="3" s="1" customFormat="1" ht="18.75" customHeight="1">
      <c r="B3" s="39" t="s">
        <v>174</v>
      </c>
    </row>
    <row r="4" spans="1:7" s="3" customFormat="1" ht="12" customHeight="1">
      <c r="A4" s="4"/>
      <c r="B4" s="30" t="s">
        <v>0</v>
      </c>
      <c r="C4" s="32" t="s">
        <v>1</v>
      </c>
      <c r="D4" s="34" t="s">
        <v>2</v>
      </c>
      <c r="E4" s="34"/>
      <c r="F4" s="35" t="s">
        <v>3</v>
      </c>
      <c r="G4" s="35" t="s">
        <v>4</v>
      </c>
    </row>
    <row r="5" spans="1:7" s="3" customFormat="1" ht="18" customHeight="1">
      <c r="A5" s="6"/>
      <c r="B5" s="31"/>
      <c r="C5" s="33"/>
      <c r="D5" s="5" t="s">
        <v>5</v>
      </c>
      <c r="E5" s="5" t="s">
        <v>6</v>
      </c>
      <c r="F5" s="36"/>
      <c r="G5" s="36"/>
    </row>
    <row r="6" spans="1:8" s="1" customFormat="1" ht="11.25" customHeight="1">
      <c r="A6" s="7">
        <v>1</v>
      </c>
      <c r="B6" s="8" t="s">
        <v>7</v>
      </c>
      <c r="C6" s="23" t="s">
        <v>8</v>
      </c>
      <c r="D6" s="24">
        <v>108</v>
      </c>
      <c r="E6" s="8" t="s">
        <v>9</v>
      </c>
      <c r="F6" s="7">
        <v>0</v>
      </c>
      <c r="G6" s="24">
        <f aca="true" t="shared" si="0" ref="G6:G37">PRODUCT(D6,F6)</f>
        <v>0</v>
      </c>
      <c r="H6" s="9" t="s">
        <v>10</v>
      </c>
    </row>
    <row r="7" spans="1:8" s="1" customFormat="1" ht="11.25" customHeight="1">
      <c r="A7" s="7">
        <v>2</v>
      </c>
      <c r="B7" s="8" t="s">
        <v>11</v>
      </c>
      <c r="C7" s="23" t="s">
        <v>8</v>
      </c>
      <c r="D7" s="24">
        <v>20</v>
      </c>
      <c r="E7" s="8" t="s">
        <v>9</v>
      </c>
      <c r="F7" s="7">
        <v>0</v>
      </c>
      <c r="G7" s="24">
        <f t="shared" si="0"/>
        <v>0</v>
      </c>
      <c r="H7" s="9" t="s">
        <v>10</v>
      </c>
    </row>
    <row r="8" spans="1:8" s="1" customFormat="1" ht="11.25" customHeight="1">
      <c r="A8" s="7">
        <v>3</v>
      </c>
      <c r="B8" s="8" t="s">
        <v>12</v>
      </c>
      <c r="C8" s="23" t="s">
        <v>13</v>
      </c>
      <c r="D8" s="24">
        <v>24</v>
      </c>
      <c r="E8" s="8" t="s">
        <v>9</v>
      </c>
      <c r="F8" s="7">
        <v>0</v>
      </c>
      <c r="G8" s="24">
        <f t="shared" si="0"/>
        <v>0</v>
      </c>
      <c r="H8" s="9" t="s">
        <v>14</v>
      </c>
    </row>
    <row r="9" spans="1:8" s="1" customFormat="1" ht="11.25" customHeight="1">
      <c r="A9" s="7">
        <v>4</v>
      </c>
      <c r="B9" s="8" t="s">
        <v>15</v>
      </c>
      <c r="C9" s="23" t="s">
        <v>13</v>
      </c>
      <c r="D9" s="24">
        <v>82</v>
      </c>
      <c r="E9" s="8" t="s">
        <v>9</v>
      </c>
      <c r="F9" s="7">
        <v>0</v>
      </c>
      <c r="G9" s="24">
        <f t="shared" si="0"/>
        <v>0</v>
      </c>
      <c r="H9" s="9" t="s">
        <v>14</v>
      </c>
    </row>
    <row r="10" spans="1:8" s="1" customFormat="1" ht="11.25" customHeight="1">
      <c r="A10" s="7">
        <v>5</v>
      </c>
      <c r="B10" s="8" t="s">
        <v>16</v>
      </c>
      <c r="C10" s="23" t="s">
        <v>17</v>
      </c>
      <c r="D10" s="24">
        <v>56</v>
      </c>
      <c r="E10" s="8" t="s">
        <v>9</v>
      </c>
      <c r="F10" s="7">
        <v>0</v>
      </c>
      <c r="G10" s="24">
        <f t="shared" si="0"/>
        <v>0</v>
      </c>
      <c r="H10" s="9" t="s">
        <v>18</v>
      </c>
    </row>
    <row r="11" spans="1:8" s="1" customFormat="1" ht="11.25" customHeight="1">
      <c r="A11" s="7">
        <v>6</v>
      </c>
      <c r="B11" s="8" t="s">
        <v>19</v>
      </c>
      <c r="C11" s="23" t="s">
        <v>20</v>
      </c>
      <c r="D11" s="24">
        <v>45</v>
      </c>
      <c r="E11" s="8" t="s">
        <v>9</v>
      </c>
      <c r="F11" s="7">
        <v>0</v>
      </c>
      <c r="G11" s="24">
        <f t="shared" si="0"/>
        <v>0</v>
      </c>
      <c r="H11" s="9" t="s">
        <v>21</v>
      </c>
    </row>
    <row r="12" spans="1:8" s="1" customFormat="1" ht="11.25" customHeight="1">
      <c r="A12" s="7">
        <v>7</v>
      </c>
      <c r="B12" s="8" t="s">
        <v>22</v>
      </c>
      <c r="C12" s="23" t="s">
        <v>20</v>
      </c>
      <c r="D12" s="24">
        <v>22</v>
      </c>
      <c r="E12" s="8" t="s">
        <v>9</v>
      </c>
      <c r="F12" s="7">
        <v>0</v>
      </c>
      <c r="G12" s="24">
        <f t="shared" si="0"/>
        <v>0</v>
      </c>
      <c r="H12" s="9" t="s">
        <v>21</v>
      </c>
    </row>
    <row r="13" spans="1:8" s="1" customFormat="1" ht="11.25" customHeight="1">
      <c r="A13" s="7">
        <v>8</v>
      </c>
      <c r="B13" s="8" t="s">
        <v>23</v>
      </c>
      <c r="C13" s="23" t="s">
        <v>24</v>
      </c>
      <c r="D13" s="24">
        <v>28</v>
      </c>
      <c r="E13" s="8" t="s">
        <v>9</v>
      </c>
      <c r="F13" s="7">
        <v>0</v>
      </c>
      <c r="G13" s="24">
        <f t="shared" si="0"/>
        <v>0</v>
      </c>
      <c r="H13" s="9" t="s">
        <v>25</v>
      </c>
    </row>
    <row r="14" spans="1:8" s="1" customFormat="1" ht="11.25" customHeight="1">
      <c r="A14" s="7">
        <v>9</v>
      </c>
      <c r="B14" s="8" t="s">
        <v>26</v>
      </c>
      <c r="C14" s="23" t="s">
        <v>24</v>
      </c>
      <c r="D14" s="24">
        <v>116</v>
      </c>
      <c r="E14" s="8" t="s">
        <v>9</v>
      </c>
      <c r="F14" s="7">
        <v>0</v>
      </c>
      <c r="G14" s="24">
        <f t="shared" si="0"/>
        <v>0</v>
      </c>
      <c r="H14" s="9" t="s">
        <v>25</v>
      </c>
    </row>
    <row r="15" spans="1:8" s="1" customFormat="1" ht="11.25" customHeight="1">
      <c r="A15" s="7">
        <v>10</v>
      </c>
      <c r="B15" s="8" t="s">
        <v>27</v>
      </c>
      <c r="C15" s="23" t="s">
        <v>28</v>
      </c>
      <c r="D15" s="24">
        <v>81</v>
      </c>
      <c r="E15" s="8" t="s">
        <v>9</v>
      </c>
      <c r="F15" s="7">
        <v>0</v>
      </c>
      <c r="G15" s="24">
        <f t="shared" si="0"/>
        <v>0</v>
      </c>
      <c r="H15" s="9" t="s">
        <v>29</v>
      </c>
    </row>
    <row r="16" spans="1:8" s="1" customFormat="1" ht="11.25" customHeight="1">
      <c r="A16" s="7">
        <v>11</v>
      </c>
      <c r="B16" s="8" t="s">
        <v>30</v>
      </c>
      <c r="C16" s="23" t="s">
        <v>28</v>
      </c>
      <c r="D16" s="24">
        <v>25</v>
      </c>
      <c r="E16" s="8" t="s">
        <v>9</v>
      </c>
      <c r="F16" s="7">
        <v>0</v>
      </c>
      <c r="G16" s="24">
        <f t="shared" si="0"/>
        <v>0</v>
      </c>
      <c r="H16" s="9" t="s">
        <v>29</v>
      </c>
    </row>
    <row r="17" spans="1:8" s="1" customFormat="1" ht="11.25" customHeight="1">
      <c r="A17" s="7">
        <v>12</v>
      </c>
      <c r="B17" s="8" t="s">
        <v>31</v>
      </c>
      <c r="C17" s="23" t="s">
        <v>32</v>
      </c>
      <c r="D17" s="24">
        <v>30</v>
      </c>
      <c r="E17" s="8" t="s">
        <v>9</v>
      </c>
      <c r="F17" s="7">
        <v>0</v>
      </c>
      <c r="G17" s="24">
        <f t="shared" si="0"/>
        <v>0</v>
      </c>
      <c r="H17" s="9" t="s">
        <v>33</v>
      </c>
    </row>
    <row r="18" spans="1:8" s="1" customFormat="1" ht="11.25" customHeight="1">
      <c r="A18" s="7">
        <v>13</v>
      </c>
      <c r="B18" s="8" t="s">
        <v>34</v>
      </c>
      <c r="C18" s="23" t="s">
        <v>32</v>
      </c>
      <c r="D18" s="24">
        <v>24</v>
      </c>
      <c r="E18" s="8" t="s">
        <v>9</v>
      </c>
      <c r="F18" s="7">
        <v>0</v>
      </c>
      <c r="G18" s="24">
        <f t="shared" si="0"/>
        <v>0</v>
      </c>
      <c r="H18" s="9" t="s">
        <v>33</v>
      </c>
    </row>
    <row r="19" spans="1:8" s="1" customFormat="1" ht="11.25" customHeight="1">
      <c r="A19" s="7">
        <v>14</v>
      </c>
      <c r="B19" s="8" t="s">
        <v>35</v>
      </c>
      <c r="C19" s="23" t="s">
        <v>32</v>
      </c>
      <c r="D19" s="24">
        <v>78</v>
      </c>
      <c r="E19" s="8" t="s">
        <v>9</v>
      </c>
      <c r="F19" s="7">
        <v>0</v>
      </c>
      <c r="G19" s="24">
        <f t="shared" si="0"/>
        <v>0</v>
      </c>
      <c r="H19" s="9" t="s">
        <v>33</v>
      </c>
    </row>
    <row r="20" spans="1:8" s="1" customFormat="1" ht="11.25" customHeight="1">
      <c r="A20" s="7">
        <v>15</v>
      </c>
      <c r="B20" s="8" t="s">
        <v>36</v>
      </c>
      <c r="C20" s="23" t="s">
        <v>37</v>
      </c>
      <c r="D20" s="24">
        <v>74</v>
      </c>
      <c r="E20" s="8" t="s">
        <v>9</v>
      </c>
      <c r="F20" s="7">
        <v>0</v>
      </c>
      <c r="G20" s="24">
        <f t="shared" si="0"/>
        <v>0</v>
      </c>
      <c r="H20" s="9" t="s">
        <v>38</v>
      </c>
    </row>
    <row r="21" spans="1:8" s="1" customFormat="1" ht="11.25" customHeight="1">
      <c r="A21" s="7">
        <v>16</v>
      </c>
      <c r="B21" s="8" t="s">
        <v>39</v>
      </c>
      <c r="C21" s="23"/>
      <c r="D21" s="24">
        <v>71</v>
      </c>
      <c r="E21" s="8" t="s">
        <v>9</v>
      </c>
      <c r="F21" s="7">
        <v>0</v>
      </c>
      <c r="G21" s="24">
        <f t="shared" si="0"/>
        <v>0</v>
      </c>
      <c r="H21" s="9" t="s">
        <v>40</v>
      </c>
    </row>
    <row r="22" spans="1:8" s="1" customFormat="1" ht="11.25" customHeight="1">
      <c r="A22" s="7">
        <v>17</v>
      </c>
      <c r="B22" s="8" t="s">
        <v>41</v>
      </c>
      <c r="C22" s="23" t="s">
        <v>37</v>
      </c>
      <c r="D22" s="24">
        <v>55</v>
      </c>
      <c r="E22" s="8" t="s">
        <v>9</v>
      </c>
      <c r="F22" s="7">
        <v>0</v>
      </c>
      <c r="G22" s="24">
        <f t="shared" si="0"/>
        <v>0</v>
      </c>
      <c r="H22" s="9" t="s">
        <v>42</v>
      </c>
    </row>
    <row r="23" spans="1:8" s="1" customFormat="1" ht="11.25" customHeight="1">
      <c r="A23" s="7">
        <v>18</v>
      </c>
      <c r="B23" s="8" t="s">
        <v>43</v>
      </c>
      <c r="C23" s="23" t="s">
        <v>37</v>
      </c>
      <c r="D23" s="24">
        <v>22</v>
      </c>
      <c r="E23" s="8" t="s">
        <v>9</v>
      </c>
      <c r="F23" s="7">
        <v>0</v>
      </c>
      <c r="G23" s="24">
        <f t="shared" si="0"/>
        <v>0</v>
      </c>
      <c r="H23" s="9" t="s">
        <v>42</v>
      </c>
    </row>
    <row r="24" spans="1:8" s="1" customFormat="1" ht="11.25" customHeight="1">
      <c r="A24" s="7">
        <v>19</v>
      </c>
      <c r="B24" s="8" t="s">
        <v>44</v>
      </c>
      <c r="C24" s="23" t="s">
        <v>45</v>
      </c>
      <c r="D24" s="24">
        <v>32</v>
      </c>
      <c r="E24" s="8" t="s">
        <v>9</v>
      </c>
      <c r="F24" s="7">
        <v>0</v>
      </c>
      <c r="G24" s="24">
        <f t="shared" si="0"/>
        <v>0</v>
      </c>
      <c r="H24" s="9" t="s">
        <v>46</v>
      </c>
    </row>
    <row r="25" spans="1:8" s="1" customFormat="1" ht="11.25" customHeight="1">
      <c r="A25" s="7">
        <v>20</v>
      </c>
      <c r="B25" s="8" t="s">
        <v>47</v>
      </c>
      <c r="C25" s="23" t="s">
        <v>48</v>
      </c>
      <c r="D25" s="24">
        <v>20</v>
      </c>
      <c r="E25" s="8" t="s">
        <v>9</v>
      </c>
      <c r="F25" s="7">
        <v>0</v>
      </c>
      <c r="G25" s="24">
        <f t="shared" si="0"/>
        <v>0</v>
      </c>
      <c r="H25" s="9" t="s">
        <v>49</v>
      </c>
    </row>
    <row r="26" spans="1:8" s="1" customFormat="1" ht="11.25" customHeight="1">
      <c r="A26" s="7">
        <v>21</v>
      </c>
      <c r="B26" s="8" t="s">
        <v>50</v>
      </c>
      <c r="C26" s="23" t="s">
        <v>48</v>
      </c>
      <c r="D26" s="24">
        <v>40</v>
      </c>
      <c r="E26" s="8" t="s">
        <v>9</v>
      </c>
      <c r="F26" s="7">
        <v>0</v>
      </c>
      <c r="G26" s="24">
        <f t="shared" si="0"/>
        <v>0</v>
      </c>
      <c r="H26" s="9" t="s">
        <v>49</v>
      </c>
    </row>
    <row r="27" spans="1:8" s="1" customFormat="1" ht="11.25" customHeight="1">
      <c r="A27" s="7">
        <v>22</v>
      </c>
      <c r="B27" s="8" t="s">
        <v>51</v>
      </c>
      <c r="C27" s="23" t="s">
        <v>52</v>
      </c>
      <c r="D27" s="24">
        <v>20</v>
      </c>
      <c r="E27" s="8" t="s">
        <v>9</v>
      </c>
      <c r="F27" s="7">
        <v>0</v>
      </c>
      <c r="G27" s="24">
        <f t="shared" si="0"/>
        <v>0</v>
      </c>
      <c r="H27" s="9" t="s">
        <v>53</v>
      </c>
    </row>
    <row r="28" spans="1:8" s="1" customFormat="1" ht="11.25" customHeight="1">
      <c r="A28" s="7">
        <v>23</v>
      </c>
      <c r="B28" s="8" t="s">
        <v>54</v>
      </c>
      <c r="C28" s="23" t="s">
        <v>52</v>
      </c>
      <c r="D28" s="24">
        <v>41</v>
      </c>
      <c r="E28" s="8" t="s">
        <v>9</v>
      </c>
      <c r="F28" s="7">
        <v>0</v>
      </c>
      <c r="G28" s="24">
        <f t="shared" si="0"/>
        <v>0</v>
      </c>
      <c r="H28" s="9" t="s">
        <v>53</v>
      </c>
    </row>
    <row r="29" spans="1:8" s="1" customFormat="1" ht="11.25" customHeight="1">
      <c r="A29" s="7">
        <v>24</v>
      </c>
      <c r="B29" s="8" t="s">
        <v>55</v>
      </c>
      <c r="C29" s="23" t="s">
        <v>56</v>
      </c>
      <c r="D29" s="24">
        <v>29</v>
      </c>
      <c r="E29" s="8" t="s">
        <v>9</v>
      </c>
      <c r="F29" s="7">
        <v>0</v>
      </c>
      <c r="G29" s="24">
        <f t="shared" si="0"/>
        <v>0</v>
      </c>
      <c r="H29" s="9" t="s">
        <v>57</v>
      </c>
    </row>
    <row r="30" spans="1:8" s="1" customFormat="1" ht="11.25" customHeight="1">
      <c r="A30" s="7">
        <v>25</v>
      </c>
      <c r="B30" s="8" t="s">
        <v>58</v>
      </c>
      <c r="C30" s="23" t="s">
        <v>56</v>
      </c>
      <c r="D30" s="24">
        <v>97</v>
      </c>
      <c r="E30" s="8" t="s">
        <v>9</v>
      </c>
      <c r="F30" s="7">
        <v>0</v>
      </c>
      <c r="G30" s="24">
        <f t="shared" si="0"/>
        <v>0</v>
      </c>
      <c r="H30" s="9" t="s">
        <v>57</v>
      </c>
    </row>
    <row r="31" spans="1:8" s="1" customFormat="1" ht="11.25" customHeight="1">
      <c r="A31" s="7">
        <v>26</v>
      </c>
      <c r="B31" s="8" t="s">
        <v>59</v>
      </c>
      <c r="C31" s="23" t="s">
        <v>60</v>
      </c>
      <c r="D31" s="24">
        <v>260</v>
      </c>
      <c r="E31" s="8" t="s">
        <v>9</v>
      </c>
      <c r="F31" s="7">
        <v>0</v>
      </c>
      <c r="G31" s="24">
        <f t="shared" si="0"/>
        <v>0</v>
      </c>
      <c r="H31" s="9" t="s">
        <v>61</v>
      </c>
    </row>
    <row r="32" spans="1:8" s="1" customFormat="1" ht="11.25" customHeight="1">
      <c r="A32" s="7">
        <v>27</v>
      </c>
      <c r="B32" s="8" t="s">
        <v>62</v>
      </c>
      <c r="C32" s="23" t="s">
        <v>60</v>
      </c>
      <c r="D32" s="24">
        <v>40</v>
      </c>
      <c r="E32" s="8" t="s">
        <v>9</v>
      </c>
      <c r="F32" s="7">
        <v>0</v>
      </c>
      <c r="G32" s="24">
        <f t="shared" si="0"/>
        <v>0</v>
      </c>
      <c r="H32" s="9" t="s">
        <v>61</v>
      </c>
    </row>
    <row r="33" spans="1:8" s="1" customFormat="1" ht="11.25" customHeight="1">
      <c r="A33" s="7">
        <v>28</v>
      </c>
      <c r="B33" s="8" t="s">
        <v>63</v>
      </c>
      <c r="C33" s="23"/>
      <c r="D33" s="24">
        <v>36</v>
      </c>
      <c r="E33" s="8" t="s">
        <v>9</v>
      </c>
      <c r="F33" s="7">
        <v>0</v>
      </c>
      <c r="G33" s="24">
        <f t="shared" si="0"/>
        <v>0</v>
      </c>
      <c r="H33" s="9" t="s">
        <v>64</v>
      </c>
    </row>
    <row r="34" spans="1:8" s="1" customFormat="1" ht="11.25" customHeight="1">
      <c r="A34" s="7">
        <v>29</v>
      </c>
      <c r="B34" s="8" t="s">
        <v>65</v>
      </c>
      <c r="C34" s="23"/>
      <c r="D34" s="24">
        <v>37</v>
      </c>
      <c r="E34" s="8" t="s">
        <v>9</v>
      </c>
      <c r="F34" s="7">
        <v>0</v>
      </c>
      <c r="G34" s="24">
        <f t="shared" si="0"/>
        <v>0</v>
      </c>
      <c r="H34" s="9" t="s">
        <v>64</v>
      </c>
    </row>
    <row r="35" spans="1:8" s="1" customFormat="1" ht="11.25" customHeight="1">
      <c r="A35" s="7">
        <v>30</v>
      </c>
      <c r="B35" s="8" t="s">
        <v>66</v>
      </c>
      <c r="C35" s="23"/>
      <c r="D35" s="24">
        <v>33</v>
      </c>
      <c r="E35" s="8" t="s">
        <v>9</v>
      </c>
      <c r="F35" s="7">
        <v>0</v>
      </c>
      <c r="G35" s="24">
        <f t="shared" si="0"/>
        <v>0</v>
      </c>
      <c r="H35" s="9" t="s">
        <v>64</v>
      </c>
    </row>
    <row r="36" spans="1:8" s="1" customFormat="1" ht="11.25" customHeight="1">
      <c r="A36" s="7">
        <v>31</v>
      </c>
      <c r="B36" s="8" t="s">
        <v>67</v>
      </c>
      <c r="C36" s="23" t="s">
        <v>68</v>
      </c>
      <c r="D36" s="24">
        <v>52</v>
      </c>
      <c r="E36" s="8" t="s">
        <v>9</v>
      </c>
      <c r="F36" s="7">
        <v>0</v>
      </c>
      <c r="G36" s="24">
        <f t="shared" si="0"/>
        <v>0</v>
      </c>
      <c r="H36" s="9" t="s">
        <v>69</v>
      </c>
    </row>
    <row r="37" spans="1:8" s="1" customFormat="1" ht="11.25" customHeight="1">
      <c r="A37" s="10">
        <v>1</v>
      </c>
      <c r="B37" s="11" t="s">
        <v>70</v>
      </c>
      <c r="C37" s="25" t="s">
        <v>71</v>
      </c>
      <c r="D37" s="26">
        <v>24</v>
      </c>
      <c r="E37" s="11" t="s">
        <v>9</v>
      </c>
      <c r="F37" s="10">
        <v>0</v>
      </c>
      <c r="G37" s="26">
        <f t="shared" si="0"/>
        <v>0</v>
      </c>
      <c r="H37" s="9" t="s">
        <v>72</v>
      </c>
    </row>
    <row r="38" spans="1:8" s="1" customFormat="1" ht="11.25" customHeight="1">
      <c r="A38" s="10">
        <v>2</v>
      </c>
      <c r="B38" s="11" t="s">
        <v>73</v>
      </c>
      <c r="C38" s="25" t="s">
        <v>74</v>
      </c>
      <c r="D38" s="26">
        <v>25</v>
      </c>
      <c r="E38" s="11" t="s">
        <v>9</v>
      </c>
      <c r="F38" s="10">
        <v>0</v>
      </c>
      <c r="G38" s="26">
        <f aca="true" t="shared" si="1" ref="G38:G69">PRODUCT(D38,F38)</f>
        <v>0</v>
      </c>
      <c r="H38" s="9" t="s">
        <v>75</v>
      </c>
    </row>
    <row r="39" spans="1:8" s="1" customFormat="1" ht="11.25" customHeight="1">
      <c r="A39" s="10">
        <v>3</v>
      </c>
      <c r="B39" s="11" t="s">
        <v>76</v>
      </c>
      <c r="C39" s="25" t="s">
        <v>74</v>
      </c>
      <c r="D39" s="26">
        <v>10</v>
      </c>
      <c r="E39" s="11" t="s">
        <v>9</v>
      </c>
      <c r="F39" s="10">
        <v>0</v>
      </c>
      <c r="G39" s="26">
        <f t="shared" si="1"/>
        <v>0</v>
      </c>
      <c r="H39" s="9" t="s">
        <v>75</v>
      </c>
    </row>
    <row r="40" spans="1:8" s="1" customFormat="1" ht="11.25" customHeight="1">
      <c r="A40" s="10">
        <v>4</v>
      </c>
      <c r="B40" s="11" t="s">
        <v>77</v>
      </c>
      <c r="C40" s="25" t="s">
        <v>78</v>
      </c>
      <c r="D40" s="26">
        <v>100</v>
      </c>
      <c r="E40" s="11" t="s">
        <v>9</v>
      </c>
      <c r="F40" s="10">
        <v>0</v>
      </c>
      <c r="G40" s="26">
        <f t="shared" si="1"/>
        <v>0</v>
      </c>
      <c r="H40" s="9" t="s">
        <v>79</v>
      </c>
    </row>
    <row r="41" spans="1:8" s="1" customFormat="1" ht="11.25" customHeight="1">
      <c r="A41" s="7">
        <v>1</v>
      </c>
      <c r="B41" s="8" t="s">
        <v>80</v>
      </c>
      <c r="C41" s="23">
        <v>5</v>
      </c>
      <c r="D41" s="24">
        <v>32</v>
      </c>
      <c r="E41" s="8" t="s">
        <v>9</v>
      </c>
      <c r="F41" s="7">
        <v>0</v>
      </c>
      <c r="G41" s="24">
        <f t="shared" si="1"/>
        <v>0</v>
      </c>
      <c r="H41" s="9" t="s">
        <v>81</v>
      </c>
    </row>
    <row r="42" spans="1:8" s="1" customFormat="1" ht="11.25" customHeight="1">
      <c r="A42" s="7">
        <v>2</v>
      </c>
      <c r="B42" s="8" t="s">
        <v>82</v>
      </c>
      <c r="C42" s="23">
        <v>5</v>
      </c>
      <c r="D42" s="24">
        <v>39</v>
      </c>
      <c r="E42" s="8" t="s">
        <v>9</v>
      </c>
      <c r="F42" s="7">
        <v>0</v>
      </c>
      <c r="G42" s="24">
        <f t="shared" si="1"/>
        <v>0</v>
      </c>
      <c r="H42" s="9" t="s">
        <v>81</v>
      </c>
    </row>
    <row r="43" spans="1:8" s="1" customFormat="1" ht="11.25" customHeight="1">
      <c r="A43" s="7">
        <v>3</v>
      </c>
      <c r="B43" s="8" t="s">
        <v>83</v>
      </c>
      <c r="C43" s="23">
        <v>3</v>
      </c>
      <c r="D43" s="24">
        <v>28</v>
      </c>
      <c r="E43" s="8" t="s">
        <v>9</v>
      </c>
      <c r="F43" s="7">
        <v>0</v>
      </c>
      <c r="G43" s="24">
        <f t="shared" si="1"/>
        <v>0</v>
      </c>
      <c r="H43" s="9" t="s">
        <v>84</v>
      </c>
    </row>
    <row r="44" spans="1:8" s="1" customFormat="1" ht="11.25" customHeight="1">
      <c r="A44" s="7">
        <v>4</v>
      </c>
      <c r="B44" s="8" t="s">
        <v>85</v>
      </c>
      <c r="C44" s="23">
        <v>3</v>
      </c>
      <c r="D44" s="24">
        <v>20</v>
      </c>
      <c r="E44" s="8" t="s">
        <v>9</v>
      </c>
      <c r="F44" s="7">
        <v>0</v>
      </c>
      <c r="G44" s="24">
        <f t="shared" si="1"/>
        <v>0</v>
      </c>
      <c r="H44" s="9" t="s">
        <v>84</v>
      </c>
    </row>
    <row r="45" spans="1:8" s="1" customFormat="1" ht="11.25" customHeight="1">
      <c r="A45" s="7">
        <v>5</v>
      </c>
      <c r="B45" s="8" t="s">
        <v>86</v>
      </c>
      <c r="C45" s="23">
        <v>3</v>
      </c>
      <c r="D45" s="24">
        <v>30</v>
      </c>
      <c r="E45" s="8" t="s">
        <v>9</v>
      </c>
      <c r="F45" s="7">
        <v>0</v>
      </c>
      <c r="G45" s="24">
        <f t="shared" si="1"/>
        <v>0</v>
      </c>
      <c r="H45" s="9" t="s">
        <v>84</v>
      </c>
    </row>
    <row r="46" spans="1:8" s="1" customFormat="1" ht="11.25" customHeight="1">
      <c r="A46" s="7">
        <v>6</v>
      </c>
      <c r="B46" s="8" t="s">
        <v>87</v>
      </c>
      <c r="C46" s="23">
        <v>3</v>
      </c>
      <c r="D46" s="24">
        <v>36</v>
      </c>
      <c r="E46" s="8" t="s">
        <v>9</v>
      </c>
      <c r="F46" s="7">
        <v>0</v>
      </c>
      <c r="G46" s="24">
        <f t="shared" si="1"/>
        <v>0</v>
      </c>
      <c r="H46" s="9" t="s">
        <v>84</v>
      </c>
    </row>
    <row r="47" spans="1:8" s="1" customFormat="1" ht="11.25" customHeight="1">
      <c r="A47" s="7">
        <v>7</v>
      </c>
      <c r="B47" s="8" t="s">
        <v>88</v>
      </c>
      <c r="C47" s="23">
        <v>4</v>
      </c>
      <c r="D47" s="24">
        <v>32</v>
      </c>
      <c r="E47" s="8" t="s">
        <v>9</v>
      </c>
      <c r="F47" s="7">
        <v>0</v>
      </c>
      <c r="G47" s="24">
        <f t="shared" si="1"/>
        <v>0</v>
      </c>
      <c r="H47" s="9" t="s">
        <v>89</v>
      </c>
    </row>
    <row r="48" spans="1:8" s="1" customFormat="1" ht="11.25" customHeight="1">
      <c r="A48" s="7">
        <v>8</v>
      </c>
      <c r="B48" s="8" t="s">
        <v>90</v>
      </c>
      <c r="C48" s="23">
        <v>4</v>
      </c>
      <c r="D48" s="24">
        <v>51</v>
      </c>
      <c r="E48" s="8" t="s">
        <v>9</v>
      </c>
      <c r="F48" s="7">
        <v>0</v>
      </c>
      <c r="G48" s="24">
        <f t="shared" si="1"/>
        <v>0</v>
      </c>
      <c r="H48" s="9" t="s">
        <v>89</v>
      </c>
    </row>
    <row r="49" spans="1:8" s="1" customFormat="1" ht="11.25" customHeight="1">
      <c r="A49" s="7">
        <v>9</v>
      </c>
      <c r="B49" s="8" t="s">
        <v>91</v>
      </c>
      <c r="C49" s="23">
        <v>4</v>
      </c>
      <c r="D49" s="24">
        <v>36</v>
      </c>
      <c r="E49" s="8" t="s">
        <v>9</v>
      </c>
      <c r="F49" s="7">
        <v>0</v>
      </c>
      <c r="G49" s="24">
        <f t="shared" si="1"/>
        <v>0</v>
      </c>
      <c r="H49" s="9" t="s">
        <v>89</v>
      </c>
    </row>
    <row r="50" spans="1:8" s="1" customFormat="1" ht="11.25" customHeight="1">
      <c r="A50" s="7">
        <v>10</v>
      </c>
      <c r="B50" s="8" t="s">
        <v>92</v>
      </c>
      <c r="C50" s="23">
        <v>4</v>
      </c>
      <c r="D50" s="24">
        <v>30</v>
      </c>
      <c r="E50" s="8" t="s">
        <v>9</v>
      </c>
      <c r="F50" s="7">
        <v>0</v>
      </c>
      <c r="G50" s="24">
        <f t="shared" si="1"/>
        <v>0</v>
      </c>
      <c r="H50" s="9" t="s">
        <v>89</v>
      </c>
    </row>
    <row r="51" spans="1:8" s="1" customFormat="1" ht="11.25" customHeight="1">
      <c r="A51" s="7">
        <v>11</v>
      </c>
      <c r="B51" s="8" t="s">
        <v>93</v>
      </c>
      <c r="C51" s="23">
        <v>4</v>
      </c>
      <c r="D51" s="24">
        <v>69</v>
      </c>
      <c r="E51" s="8" t="s">
        <v>9</v>
      </c>
      <c r="F51" s="7">
        <v>0</v>
      </c>
      <c r="G51" s="24">
        <f t="shared" si="1"/>
        <v>0</v>
      </c>
      <c r="H51" s="9" t="s">
        <v>89</v>
      </c>
    </row>
    <row r="52" spans="1:8" s="1" customFormat="1" ht="11.25" customHeight="1">
      <c r="A52" s="7">
        <v>12</v>
      </c>
      <c r="B52" s="8" t="s">
        <v>94</v>
      </c>
      <c r="C52" s="23">
        <v>4</v>
      </c>
      <c r="D52" s="24">
        <v>165</v>
      </c>
      <c r="E52" s="8" t="s">
        <v>9</v>
      </c>
      <c r="F52" s="7">
        <v>0</v>
      </c>
      <c r="G52" s="24">
        <f t="shared" si="1"/>
        <v>0</v>
      </c>
      <c r="H52" s="9" t="s">
        <v>89</v>
      </c>
    </row>
    <row r="53" spans="1:8" s="1" customFormat="1" ht="11.25" customHeight="1">
      <c r="A53" s="7">
        <v>13</v>
      </c>
      <c r="B53" s="8" t="s">
        <v>95</v>
      </c>
      <c r="C53" s="23">
        <v>4</v>
      </c>
      <c r="D53" s="24">
        <v>51</v>
      </c>
      <c r="E53" s="8" t="s">
        <v>9</v>
      </c>
      <c r="F53" s="7">
        <v>0</v>
      </c>
      <c r="G53" s="24">
        <f t="shared" si="1"/>
        <v>0</v>
      </c>
      <c r="H53" s="9" t="s">
        <v>89</v>
      </c>
    </row>
    <row r="54" spans="1:8" s="1" customFormat="1" ht="11.25" customHeight="1">
      <c r="A54" s="7">
        <v>14</v>
      </c>
      <c r="B54" s="8" t="s">
        <v>96</v>
      </c>
      <c r="C54" s="23">
        <v>3</v>
      </c>
      <c r="D54" s="24">
        <v>28</v>
      </c>
      <c r="E54" s="8" t="s">
        <v>9</v>
      </c>
      <c r="F54" s="7">
        <v>0</v>
      </c>
      <c r="G54" s="24">
        <f t="shared" si="1"/>
        <v>0</v>
      </c>
      <c r="H54" s="9" t="s">
        <v>97</v>
      </c>
    </row>
    <row r="55" spans="1:8" s="1" customFormat="1" ht="11.25" customHeight="1">
      <c r="A55" s="7">
        <v>15</v>
      </c>
      <c r="B55" s="8" t="s">
        <v>98</v>
      </c>
      <c r="C55" s="23">
        <v>3</v>
      </c>
      <c r="D55" s="24">
        <v>35</v>
      </c>
      <c r="E55" s="8" t="s">
        <v>9</v>
      </c>
      <c r="F55" s="7">
        <v>0</v>
      </c>
      <c r="G55" s="24">
        <f t="shared" si="1"/>
        <v>0</v>
      </c>
      <c r="H55" s="9" t="s">
        <v>97</v>
      </c>
    </row>
    <row r="56" spans="1:8" s="1" customFormat="1" ht="11.25" customHeight="1">
      <c r="A56" s="7">
        <v>16</v>
      </c>
      <c r="B56" s="8" t="s">
        <v>99</v>
      </c>
      <c r="C56" s="23">
        <v>1</v>
      </c>
      <c r="D56" s="24">
        <v>28</v>
      </c>
      <c r="E56" s="8" t="s">
        <v>9</v>
      </c>
      <c r="F56" s="7">
        <v>0</v>
      </c>
      <c r="G56" s="24">
        <f t="shared" si="1"/>
        <v>0</v>
      </c>
      <c r="H56" s="9" t="s">
        <v>100</v>
      </c>
    </row>
    <row r="57" spans="1:8" s="1" customFormat="1" ht="11.25" customHeight="1">
      <c r="A57" s="7">
        <v>17</v>
      </c>
      <c r="B57" s="8" t="s">
        <v>101</v>
      </c>
      <c r="C57" s="23">
        <v>1</v>
      </c>
      <c r="D57" s="24">
        <v>30</v>
      </c>
      <c r="E57" s="8" t="s">
        <v>9</v>
      </c>
      <c r="F57" s="7">
        <v>0</v>
      </c>
      <c r="G57" s="24">
        <f t="shared" si="1"/>
        <v>0</v>
      </c>
      <c r="H57" s="9" t="s">
        <v>100</v>
      </c>
    </row>
    <row r="58" spans="1:8" s="1" customFormat="1" ht="11.25" customHeight="1">
      <c r="A58" s="7">
        <v>18</v>
      </c>
      <c r="B58" s="8" t="s">
        <v>102</v>
      </c>
      <c r="C58" s="23">
        <v>1</v>
      </c>
      <c r="D58" s="24">
        <v>32</v>
      </c>
      <c r="E58" s="8" t="s">
        <v>9</v>
      </c>
      <c r="F58" s="7">
        <v>0</v>
      </c>
      <c r="G58" s="24">
        <f t="shared" si="1"/>
        <v>0</v>
      </c>
      <c r="H58" s="9" t="s">
        <v>100</v>
      </c>
    </row>
    <row r="59" spans="1:8" s="1" customFormat="1" ht="11.25" customHeight="1">
      <c r="A59" s="7">
        <v>19</v>
      </c>
      <c r="B59" s="8" t="s">
        <v>103</v>
      </c>
      <c r="C59" s="23">
        <v>1</v>
      </c>
      <c r="D59" s="24">
        <v>30</v>
      </c>
      <c r="E59" s="8" t="s">
        <v>9</v>
      </c>
      <c r="F59" s="7">
        <v>0</v>
      </c>
      <c r="G59" s="24">
        <f t="shared" si="1"/>
        <v>0</v>
      </c>
      <c r="H59" s="9" t="s">
        <v>100</v>
      </c>
    </row>
    <row r="60" spans="1:8" s="1" customFormat="1" ht="11.25" customHeight="1">
      <c r="A60" s="7">
        <v>20</v>
      </c>
      <c r="B60" s="8" t="s">
        <v>104</v>
      </c>
      <c r="C60" s="23">
        <v>1</v>
      </c>
      <c r="D60" s="24">
        <v>36</v>
      </c>
      <c r="E60" s="8" t="s">
        <v>9</v>
      </c>
      <c r="F60" s="7">
        <v>0</v>
      </c>
      <c r="G60" s="24">
        <f t="shared" si="1"/>
        <v>0</v>
      </c>
      <c r="H60" s="9" t="s">
        <v>100</v>
      </c>
    </row>
    <row r="61" spans="1:8" s="1" customFormat="1" ht="11.25" customHeight="1">
      <c r="A61" s="7">
        <v>21</v>
      </c>
      <c r="B61" s="8" t="s">
        <v>105</v>
      </c>
      <c r="C61" s="23">
        <v>6</v>
      </c>
      <c r="D61" s="24">
        <v>37</v>
      </c>
      <c r="E61" s="8" t="s">
        <v>9</v>
      </c>
      <c r="F61" s="7">
        <v>0</v>
      </c>
      <c r="G61" s="24">
        <f t="shared" si="1"/>
        <v>0</v>
      </c>
      <c r="H61" s="9" t="s">
        <v>106</v>
      </c>
    </row>
    <row r="62" spans="1:8" s="1" customFormat="1" ht="11.25" customHeight="1">
      <c r="A62" s="7">
        <v>22</v>
      </c>
      <c r="B62" s="8" t="s">
        <v>107</v>
      </c>
      <c r="C62" s="23">
        <v>6</v>
      </c>
      <c r="D62" s="24">
        <v>32</v>
      </c>
      <c r="E62" s="8" t="s">
        <v>9</v>
      </c>
      <c r="F62" s="7">
        <v>0</v>
      </c>
      <c r="G62" s="24">
        <f t="shared" si="1"/>
        <v>0</v>
      </c>
      <c r="H62" s="9" t="s">
        <v>106</v>
      </c>
    </row>
    <row r="63" spans="1:8" s="1" customFormat="1" ht="11.25" customHeight="1">
      <c r="A63" s="7">
        <v>23</v>
      </c>
      <c r="B63" s="8" t="s">
        <v>108</v>
      </c>
      <c r="C63" s="23">
        <v>6</v>
      </c>
      <c r="D63" s="24">
        <v>32</v>
      </c>
      <c r="E63" s="8" t="s">
        <v>9</v>
      </c>
      <c r="F63" s="7">
        <v>0</v>
      </c>
      <c r="G63" s="24">
        <f t="shared" si="1"/>
        <v>0</v>
      </c>
      <c r="H63" s="9" t="s">
        <v>106</v>
      </c>
    </row>
    <row r="64" spans="1:8" s="1" customFormat="1" ht="11.25" customHeight="1">
      <c r="A64" s="7">
        <v>24</v>
      </c>
      <c r="B64" s="8" t="s">
        <v>109</v>
      </c>
      <c r="C64" s="23">
        <v>6</v>
      </c>
      <c r="D64" s="24">
        <v>31</v>
      </c>
      <c r="E64" s="8" t="s">
        <v>9</v>
      </c>
      <c r="F64" s="7">
        <v>0</v>
      </c>
      <c r="G64" s="24">
        <f t="shared" si="1"/>
        <v>0</v>
      </c>
      <c r="H64" s="9" t="s">
        <v>106</v>
      </c>
    </row>
    <row r="65" spans="1:8" s="1" customFormat="1" ht="11.25" customHeight="1">
      <c r="A65" s="7">
        <v>25</v>
      </c>
      <c r="B65" s="8" t="s">
        <v>110</v>
      </c>
      <c r="C65" s="23">
        <v>6</v>
      </c>
      <c r="D65" s="24">
        <v>35</v>
      </c>
      <c r="E65" s="8" t="s">
        <v>9</v>
      </c>
      <c r="F65" s="7">
        <v>0</v>
      </c>
      <c r="G65" s="24">
        <f t="shared" si="1"/>
        <v>0</v>
      </c>
      <c r="H65" s="9" t="s">
        <v>106</v>
      </c>
    </row>
    <row r="66" spans="1:8" s="1" customFormat="1" ht="11.25" customHeight="1">
      <c r="A66" s="7">
        <v>26</v>
      </c>
      <c r="B66" s="8" t="s">
        <v>111</v>
      </c>
      <c r="C66" s="23">
        <v>6</v>
      </c>
      <c r="D66" s="24">
        <v>32</v>
      </c>
      <c r="E66" s="8" t="s">
        <v>9</v>
      </c>
      <c r="F66" s="7">
        <v>0</v>
      </c>
      <c r="G66" s="24">
        <f t="shared" si="1"/>
        <v>0</v>
      </c>
      <c r="H66" s="9" t="s">
        <v>106</v>
      </c>
    </row>
    <row r="67" spans="1:8" s="1" customFormat="1" ht="11.25" customHeight="1">
      <c r="A67" s="7">
        <v>27</v>
      </c>
      <c r="B67" s="8" t="s">
        <v>112</v>
      </c>
      <c r="C67" s="23">
        <v>6</v>
      </c>
      <c r="D67" s="24">
        <v>49</v>
      </c>
      <c r="E67" s="8" t="s">
        <v>9</v>
      </c>
      <c r="F67" s="7">
        <v>0</v>
      </c>
      <c r="G67" s="24">
        <f t="shared" si="1"/>
        <v>0</v>
      </c>
      <c r="H67" s="9" t="s">
        <v>106</v>
      </c>
    </row>
    <row r="68" spans="1:8" s="1" customFormat="1" ht="11.25" customHeight="1">
      <c r="A68" s="7">
        <v>28</v>
      </c>
      <c r="B68" s="8" t="s">
        <v>113</v>
      </c>
      <c r="C68" s="23">
        <v>6</v>
      </c>
      <c r="D68" s="24">
        <v>36</v>
      </c>
      <c r="E68" s="8" t="s">
        <v>9</v>
      </c>
      <c r="F68" s="7">
        <v>0</v>
      </c>
      <c r="G68" s="24">
        <f t="shared" si="1"/>
        <v>0</v>
      </c>
      <c r="H68" s="9" t="s">
        <v>106</v>
      </c>
    </row>
    <row r="69" spans="1:8" s="1" customFormat="1" ht="11.25" customHeight="1">
      <c r="A69" s="7">
        <v>29</v>
      </c>
      <c r="B69" s="8" t="s">
        <v>114</v>
      </c>
      <c r="C69" s="23">
        <v>2</v>
      </c>
      <c r="D69" s="24">
        <v>31</v>
      </c>
      <c r="E69" s="8" t="s">
        <v>9</v>
      </c>
      <c r="F69" s="7">
        <v>0</v>
      </c>
      <c r="G69" s="24">
        <f t="shared" si="1"/>
        <v>0</v>
      </c>
      <c r="H69" s="9" t="s">
        <v>115</v>
      </c>
    </row>
    <row r="70" spans="1:8" s="1" customFormat="1" ht="11.25" customHeight="1">
      <c r="A70" s="7">
        <v>30</v>
      </c>
      <c r="B70" s="8" t="s">
        <v>116</v>
      </c>
      <c r="C70" s="23">
        <v>2</v>
      </c>
      <c r="D70" s="24">
        <v>36</v>
      </c>
      <c r="E70" s="8" t="s">
        <v>9</v>
      </c>
      <c r="F70" s="7">
        <v>0</v>
      </c>
      <c r="G70" s="24">
        <f aca="true" t="shared" si="2" ref="G70:G101">PRODUCT(D70,F70)</f>
        <v>0</v>
      </c>
      <c r="H70" s="9" t="s">
        <v>115</v>
      </c>
    </row>
    <row r="71" spans="1:8" s="1" customFormat="1" ht="11.25" customHeight="1">
      <c r="A71" s="7">
        <v>31</v>
      </c>
      <c r="B71" s="8" t="s">
        <v>117</v>
      </c>
      <c r="C71" s="23">
        <v>2</v>
      </c>
      <c r="D71" s="24">
        <v>30</v>
      </c>
      <c r="E71" s="8" t="s">
        <v>9</v>
      </c>
      <c r="F71" s="7">
        <v>0</v>
      </c>
      <c r="G71" s="24">
        <f t="shared" si="2"/>
        <v>0</v>
      </c>
      <c r="H71" s="9" t="s">
        <v>115</v>
      </c>
    </row>
    <row r="72" spans="1:8" s="1" customFormat="1" ht="11.25" customHeight="1">
      <c r="A72" s="7">
        <v>32</v>
      </c>
      <c r="B72" s="8" t="s">
        <v>118</v>
      </c>
      <c r="C72" s="23">
        <v>2</v>
      </c>
      <c r="D72" s="24">
        <v>28</v>
      </c>
      <c r="E72" s="8" t="s">
        <v>9</v>
      </c>
      <c r="F72" s="7">
        <v>0</v>
      </c>
      <c r="G72" s="24">
        <f t="shared" si="2"/>
        <v>0</v>
      </c>
      <c r="H72" s="9" t="s">
        <v>115</v>
      </c>
    </row>
    <row r="73" spans="1:8" s="1" customFormat="1" ht="11.25" customHeight="1">
      <c r="A73" s="7">
        <v>33</v>
      </c>
      <c r="B73" s="8" t="s">
        <v>119</v>
      </c>
      <c r="C73" s="23">
        <v>2</v>
      </c>
      <c r="D73" s="24">
        <v>28</v>
      </c>
      <c r="E73" s="8" t="s">
        <v>9</v>
      </c>
      <c r="F73" s="7">
        <v>0</v>
      </c>
      <c r="G73" s="24">
        <f t="shared" si="2"/>
        <v>0</v>
      </c>
      <c r="H73" s="9" t="s">
        <v>115</v>
      </c>
    </row>
    <row r="74" spans="1:8" s="1" customFormat="1" ht="11.25" customHeight="1">
      <c r="A74" s="7">
        <v>34</v>
      </c>
      <c r="B74" s="8" t="s">
        <v>120</v>
      </c>
      <c r="C74" s="23">
        <v>2</v>
      </c>
      <c r="D74" s="24">
        <v>28</v>
      </c>
      <c r="E74" s="8" t="s">
        <v>9</v>
      </c>
      <c r="F74" s="7">
        <v>0</v>
      </c>
      <c r="G74" s="24">
        <f t="shared" si="2"/>
        <v>0</v>
      </c>
      <c r="H74" s="9" t="s">
        <v>115</v>
      </c>
    </row>
    <row r="75" spans="1:8" s="1" customFormat="1" ht="11.25" customHeight="1">
      <c r="A75" s="7">
        <v>35</v>
      </c>
      <c r="B75" s="8" t="s">
        <v>121</v>
      </c>
      <c r="C75" s="23">
        <v>1</v>
      </c>
      <c r="D75" s="24">
        <v>33</v>
      </c>
      <c r="E75" s="8" t="s">
        <v>9</v>
      </c>
      <c r="F75" s="7">
        <v>0</v>
      </c>
      <c r="G75" s="24">
        <f t="shared" si="2"/>
        <v>0</v>
      </c>
      <c r="H75" s="9" t="s">
        <v>122</v>
      </c>
    </row>
    <row r="76" spans="1:8" s="1" customFormat="1" ht="11.25" customHeight="1">
      <c r="A76" s="7">
        <v>36</v>
      </c>
      <c r="B76" s="8" t="s">
        <v>123</v>
      </c>
      <c r="C76" s="23">
        <v>7</v>
      </c>
      <c r="D76" s="24">
        <v>37</v>
      </c>
      <c r="E76" s="8" t="s">
        <v>9</v>
      </c>
      <c r="F76" s="7">
        <v>0</v>
      </c>
      <c r="G76" s="24">
        <f t="shared" si="2"/>
        <v>0</v>
      </c>
      <c r="H76" s="9" t="s">
        <v>124</v>
      </c>
    </row>
    <row r="77" spans="1:8" s="1" customFormat="1" ht="11.25" customHeight="1">
      <c r="A77" s="7">
        <v>37</v>
      </c>
      <c r="B77" s="8" t="s">
        <v>125</v>
      </c>
      <c r="C77" s="23">
        <v>7</v>
      </c>
      <c r="D77" s="24">
        <v>32</v>
      </c>
      <c r="E77" s="8" t="s">
        <v>9</v>
      </c>
      <c r="F77" s="7">
        <v>0</v>
      </c>
      <c r="G77" s="24">
        <f t="shared" si="2"/>
        <v>0</v>
      </c>
      <c r="H77" s="9" t="s">
        <v>124</v>
      </c>
    </row>
    <row r="78" spans="1:8" s="1" customFormat="1" ht="11.25" customHeight="1">
      <c r="A78" s="7">
        <v>38</v>
      </c>
      <c r="B78" s="8" t="s">
        <v>126</v>
      </c>
      <c r="C78" s="23">
        <v>7</v>
      </c>
      <c r="D78" s="24">
        <v>33</v>
      </c>
      <c r="E78" s="8" t="s">
        <v>9</v>
      </c>
      <c r="F78" s="7">
        <v>0</v>
      </c>
      <c r="G78" s="24">
        <f t="shared" si="2"/>
        <v>0</v>
      </c>
      <c r="H78" s="9" t="s">
        <v>124</v>
      </c>
    </row>
    <row r="79" spans="1:8" s="1" customFormat="1" ht="11.25" customHeight="1">
      <c r="A79" s="7">
        <v>39</v>
      </c>
      <c r="B79" s="8" t="s">
        <v>127</v>
      </c>
      <c r="C79" s="23">
        <v>7</v>
      </c>
      <c r="D79" s="24">
        <v>32</v>
      </c>
      <c r="E79" s="8" t="s">
        <v>9</v>
      </c>
      <c r="F79" s="7">
        <v>0</v>
      </c>
      <c r="G79" s="24">
        <f t="shared" si="2"/>
        <v>0</v>
      </c>
      <c r="H79" s="9" t="s">
        <v>124</v>
      </c>
    </row>
    <row r="80" spans="1:8" s="1" customFormat="1" ht="11.25" customHeight="1">
      <c r="A80" s="7">
        <v>40</v>
      </c>
      <c r="B80" s="8" t="s">
        <v>128</v>
      </c>
      <c r="C80" s="23">
        <v>7</v>
      </c>
      <c r="D80" s="24">
        <v>32</v>
      </c>
      <c r="E80" s="8" t="s">
        <v>9</v>
      </c>
      <c r="F80" s="7">
        <v>0</v>
      </c>
      <c r="G80" s="24">
        <f t="shared" si="2"/>
        <v>0</v>
      </c>
      <c r="H80" s="9" t="s">
        <v>124</v>
      </c>
    </row>
    <row r="81" spans="1:8" s="1" customFormat="1" ht="11.25" customHeight="1">
      <c r="A81" s="7">
        <v>41</v>
      </c>
      <c r="B81" s="8" t="s">
        <v>129</v>
      </c>
      <c r="C81" s="23">
        <v>7</v>
      </c>
      <c r="D81" s="24">
        <v>31</v>
      </c>
      <c r="E81" s="8" t="s">
        <v>9</v>
      </c>
      <c r="F81" s="7">
        <v>0</v>
      </c>
      <c r="G81" s="24">
        <f t="shared" si="2"/>
        <v>0</v>
      </c>
      <c r="H81" s="9" t="s">
        <v>124</v>
      </c>
    </row>
    <row r="82" spans="1:8" s="1" customFormat="1" ht="11.25" customHeight="1">
      <c r="A82" s="7">
        <v>42</v>
      </c>
      <c r="B82" s="8" t="s">
        <v>130</v>
      </c>
      <c r="C82" s="23">
        <v>7</v>
      </c>
      <c r="D82" s="24">
        <v>35.5</v>
      </c>
      <c r="E82" s="8" t="s">
        <v>9</v>
      </c>
      <c r="F82" s="7">
        <v>0</v>
      </c>
      <c r="G82" s="24">
        <f t="shared" si="2"/>
        <v>0</v>
      </c>
      <c r="H82" s="9" t="s">
        <v>124</v>
      </c>
    </row>
    <row r="83" spans="1:8" s="1" customFormat="1" ht="11.25" customHeight="1">
      <c r="A83" s="7">
        <v>43</v>
      </c>
      <c r="B83" s="8" t="s">
        <v>131</v>
      </c>
      <c r="C83" s="23">
        <v>5</v>
      </c>
      <c r="D83" s="24">
        <v>39</v>
      </c>
      <c r="E83" s="8" t="s">
        <v>9</v>
      </c>
      <c r="F83" s="7">
        <v>0</v>
      </c>
      <c r="G83" s="24">
        <f t="shared" si="2"/>
        <v>0</v>
      </c>
      <c r="H83" s="9" t="s">
        <v>132</v>
      </c>
    </row>
    <row r="84" spans="1:8" s="1" customFormat="1" ht="11.25" customHeight="1">
      <c r="A84" s="7">
        <v>44</v>
      </c>
      <c r="B84" s="8" t="s">
        <v>133</v>
      </c>
      <c r="C84" s="23">
        <v>5</v>
      </c>
      <c r="D84" s="24">
        <v>53</v>
      </c>
      <c r="E84" s="8" t="s">
        <v>9</v>
      </c>
      <c r="F84" s="7">
        <v>0</v>
      </c>
      <c r="G84" s="24">
        <f t="shared" si="2"/>
        <v>0</v>
      </c>
      <c r="H84" s="9" t="s">
        <v>132</v>
      </c>
    </row>
    <row r="85" spans="1:8" s="1" customFormat="1" ht="11.25" customHeight="1">
      <c r="A85" s="7">
        <v>45</v>
      </c>
      <c r="B85" s="8" t="s">
        <v>134</v>
      </c>
      <c r="C85" s="23">
        <v>5</v>
      </c>
      <c r="D85" s="24">
        <v>35</v>
      </c>
      <c r="E85" s="8" t="s">
        <v>9</v>
      </c>
      <c r="F85" s="7">
        <v>0</v>
      </c>
      <c r="G85" s="24">
        <f t="shared" si="2"/>
        <v>0</v>
      </c>
      <c r="H85" s="9" t="s">
        <v>132</v>
      </c>
    </row>
    <row r="86" spans="1:8" s="1" customFormat="1" ht="11.25" customHeight="1">
      <c r="A86" s="7">
        <v>46</v>
      </c>
      <c r="B86" s="8" t="s">
        <v>135</v>
      </c>
      <c r="C86" s="23">
        <v>5</v>
      </c>
      <c r="D86" s="24">
        <v>38</v>
      </c>
      <c r="E86" s="8" t="s">
        <v>9</v>
      </c>
      <c r="F86" s="7">
        <v>0</v>
      </c>
      <c r="G86" s="24">
        <f t="shared" si="2"/>
        <v>0</v>
      </c>
      <c r="H86" s="9" t="s">
        <v>132</v>
      </c>
    </row>
    <row r="87" spans="1:8" s="1" customFormat="1" ht="11.25" customHeight="1">
      <c r="A87" s="7">
        <v>47</v>
      </c>
      <c r="B87" s="8" t="s">
        <v>136</v>
      </c>
      <c r="C87" s="23">
        <v>5</v>
      </c>
      <c r="D87" s="24">
        <v>116</v>
      </c>
      <c r="E87" s="8" t="s">
        <v>9</v>
      </c>
      <c r="F87" s="7">
        <v>0</v>
      </c>
      <c r="G87" s="24">
        <f t="shared" si="2"/>
        <v>0</v>
      </c>
      <c r="H87" s="9" t="s">
        <v>132</v>
      </c>
    </row>
    <row r="88" spans="1:8" s="1" customFormat="1" ht="11.25" customHeight="1">
      <c r="A88" s="7">
        <v>48</v>
      </c>
      <c r="B88" s="8" t="s">
        <v>137</v>
      </c>
      <c r="C88" s="23">
        <v>0</v>
      </c>
      <c r="D88" s="24">
        <v>36</v>
      </c>
      <c r="E88" s="8" t="s">
        <v>9</v>
      </c>
      <c r="F88" s="7">
        <v>0</v>
      </c>
      <c r="G88" s="24">
        <f t="shared" si="2"/>
        <v>0</v>
      </c>
      <c r="H88" s="9" t="s">
        <v>138</v>
      </c>
    </row>
    <row r="89" spans="1:8" s="1" customFormat="1" ht="11.25" customHeight="1">
      <c r="A89" s="7">
        <v>49</v>
      </c>
      <c r="B89" s="8" t="s">
        <v>139</v>
      </c>
      <c r="C89" s="23">
        <v>0</v>
      </c>
      <c r="D89" s="24">
        <v>38</v>
      </c>
      <c r="E89" s="8" t="s">
        <v>9</v>
      </c>
      <c r="F89" s="7">
        <v>0</v>
      </c>
      <c r="G89" s="24">
        <f t="shared" si="2"/>
        <v>0</v>
      </c>
      <c r="H89" s="9" t="s">
        <v>138</v>
      </c>
    </row>
    <row r="90" spans="1:8" s="1" customFormat="1" ht="11.25" customHeight="1">
      <c r="A90" s="7">
        <v>50</v>
      </c>
      <c r="B90" s="8" t="s">
        <v>140</v>
      </c>
      <c r="C90" s="23">
        <v>0</v>
      </c>
      <c r="D90" s="24">
        <v>39</v>
      </c>
      <c r="E90" s="8" t="s">
        <v>9</v>
      </c>
      <c r="F90" s="7">
        <v>0</v>
      </c>
      <c r="G90" s="24">
        <f t="shared" si="2"/>
        <v>0</v>
      </c>
      <c r="H90" s="9" t="s">
        <v>138</v>
      </c>
    </row>
    <row r="91" spans="1:8" s="1" customFormat="1" ht="11.25" customHeight="1">
      <c r="A91" s="7">
        <v>51</v>
      </c>
      <c r="B91" s="8" t="s">
        <v>141</v>
      </c>
      <c r="C91" s="23">
        <v>0</v>
      </c>
      <c r="D91" s="24">
        <v>36</v>
      </c>
      <c r="E91" s="8" t="s">
        <v>9</v>
      </c>
      <c r="F91" s="7">
        <v>0</v>
      </c>
      <c r="G91" s="24">
        <f t="shared" si="2"/>
        <v>0</v>
      </c>
      <c r="H91" s="9" t="s">
        <v>138</v>
      </c>
    </row>
    <row r="92" spans="1:8" s="1" customFormat="1" ht="11.25" customHeight="1">
      <c r="A92" s="7">
        <v>52</v>
      </c>
      <c r="B92" s="8" t="s">
        <v>142</v>
      </c>
      <c r="C92" s="23">
        <v>0</v>
      </c>
      <c r="D92" s="24">
        <v>35</v>
      </c>
      <c r="E92" s="8" t="s">
        <v>9</v>
      </c>
      <c r="F92" s="7">
        <v>0</v>
      </c>
      <c r="G92" s="24">
        <f t="shared" si="2"/>
        <v>0</v>
      </c>
      <c r="H92" s="9" t="s">
        <v>138</v>
      </c>
    </row>
    <row r="93" spans="1:8" s="1" customFormat="1" ht="11.25" customHeight="1">
      <c r="A93" s="7">
        <v>53</v>
      </c>
      <c r="B93" s="8" t="s">
        <v>143</v>
      </c>
      <c r="C93" s="23">
        <v>0</v>
      </c>
      <c r="D93" s="24">
        <v>32</v>
      </c>
      <c r="E93" s="8" t="s">
        <v>9</v>
      </c>
      <c r="F93" s="7">
        <v>0</v>
      </c>
      <c r="G93" s="24">
        <f t="shared" si="2"/>
        <v>0</v>
      </c>
      <c r="H93" s="9" t="s">
        <v>138</v>
      </c>
    </row>
    <row r="94" spans="1:8" s="1" customFormat="1" ht="11.25" customHeight="1">
      <c r="A94" s="7">
        <v>54</v>
      </c>
      <c r="B94" s="8" t="s">
        <v>144</v>
      </c>
      <c r="C94" s="23">
        <v>7</v>
      </c>
      <c r="D94" s="24">
        <v>33</v>
      </c>
      <c r="E94" s="8" t="s">
        <v>9</v>
      </c>
      <c r="F94" s="7">
        <v>0</v>
      </c>
      <c r="G94" s="24">
        <f t="shared" si="2"/>
        <v>0</v>
      </c>
      <c r="H94" s="9" t="s">
        <v>145</v>
      </c>
    </row>
    <row r="95" spans="1:8" s="1" customFormat="1" ht="11.25" customHeight="1">
      <c r="A95" s="7">
        <v>55</v>
      </c>
      <c r="B95" s="8" t="s">
        <v>146</v>
      </c>
      <c r="C95" s="23"/>
      <c r="D95" s="24">
        <v>30</v>
      </c>
      <c r="E95" s="8" t="s">
        <v>9</v>
      </c>
      <c r="F95" s="7">
        <v>0</v>
      </c>
      <c r="G95" s="24">
        <f t="shared" si="2"/>
        <v>0</v>
      </c>
      <c r="H95" s="9" t="s">
        <v>147</v>
      </c>
    </row>
    <row r="96" spans="5:7" s="1" customFormat="1" ht="15.75" customHeight="1">
      <c r="E96" s="12" t="s">
        <v>148</v>
      </c>
      <c r="F96" s="28">
        <f>SUM(F6:F95)</f>
        <v>0</v>
      </c>
      <c r="G96" s="27">
        <f>SUM(G6:G95)</f>
        <v>0</v>
      </c>
    </row>
    <row r="97" ht="15" customHeight="1">
      <c r="B97" s="13"/>
    </row>
    <row r="98" ht="15" customHeight="1">
      <c r="B98" s="13"/>
    </row>
    <row r="99" spans="2:12" ht="15" customHeight="1">
      <c r="B99" s="13" t="s">
        <v>149</v>
      </c>
      <c r="I99" s="1" t="s">
        <v>150</v>
      </c>
      <c r="K99" s="14"/>
      <c r="L99" s="1" t="s">
        <v>151</v>
      </c>
    </row>
    <row r="100" spans="2:12" s="1" customFormat="1" ht="15" customHeight="1">
      <c r="B100" s="15" t="s">
        <v>152</v>
      </c>
      <c r="K100" s="16" t="s">
        <v>153</v>
      </c>
      <c r="L100" s="1" t="s">
        <v>154</v>
      </c>
    </row>
    <row r="101" spans="2:14" s="1" customFormat="1" ht="15" customHeight="1">
      <c r="B101" s="13" t="s">
        <v>155</v>
      </c>
      <c r="C101" s="17"/>
      <c r="D101" s="18"/>
      <c r="E101" s="18"/>
      <c r="K101" s="14"/>
      <c r="L101" s="1" t="s">
        <v>156</v>
      </c>
      <c r="N101" s="19" t="s">
        <v>157</v>
      </c>
    </row>
    <row r="102" spans="2:5" s="1" customFormat="1" ht="15" customHeight="1">
      <c r="B102" s="13" t="s">
        <v>158</v>
      </c>
      <c r="C102" s="17"/>
      <c r="D102" s="18"/>
      <c r="E102" s="18"/>
    </row>
    <row r="103" spans="2:5" s="1" customFormat="1" ht="15" customHeight="1">
      <c r="B103" s="13" t="s">
        <v>159</v>
      </c>
      <c r="C103" s="17"/>
      <c r="D103" s="18"/>
      <c r="E103" s="18"/>
    </row>
    <row r="104" spans="2:6" s="1" customFormat="1" ht="15" customHeight="1">
      <c r="B104" s="13" t="s">
        <v>160</v>
      </c>
      <c r="C104" s="29">
        <v>0</v>
      </c>
      <c r="D104" s="18"/>
      <c r="E104" s="18"/>
      <c r="F104" s="3" t="s">
        <v>161</v>
      </c>
    </row>
    <row r="105" spans="2:5" s="1" customFormat="1" ht="15" customHeight="1">
      <c r="B105" s="13" t="s">
        <v>162</v>
      </c>
      <c r="C105" s="20"/>
      <c r="D105" s="21"/>
      <c r="E105" s="21"/>
    </row>
    <row r="106" spans="2:5" s="1" customFormat="1" ht="15" customHeight="1">
      <c r="B106" s="13" t="s">
        <v>163</v>
      </c>
      <c r="C106" s="17"/>
      <c r="D106" s="18"/>
      <c r="E106" s="18"/>
    </row>
    <row r="107" spans="2:11" s="1" customFormat="1" ht="15" customHeight="1">
      <c r="B107" s="13" t="s">
        <v>164</v>
      </c>
      <c r="C107" s="17"/>
      <c r="D107" s="18"/>
      <c r="E107" s="18"/>
      <c r="K107" s="1" t="s">
        <v>172</v>
      </c>
    </row>
    <row r="108" spans="2:5" s="1" customFormat="1" ht="15" customHeight="1">
      <c r="B108" s="13" t="s">
        <v>165</v>
      </c>
      <c r="C108" s="17"/>
      <c r="D108" s="18"/>
      <c r="E108" s="18"/>
    </row>
    <row r="109" spans="2:5" s="1" customFormat="1" ht="15" customHeight="1">
      <c r="B109" s="13" t="s">
        <v>166</v>
      </c>
      <c r="C109" s="17"/>
      <c r="D109" s="18"/>
      <c r="E109" s="18"/>
    </row>
    <row r="110" spans="2:5" s="1" customFormat="1" ht="15" customHeight="1">
      <c r="B110" s="13" t="s">
        <v>167</v>
      </c>
      <c r="C110" s="17"/>
      <c r="D110" s="18"/>
      <c r="E110" s="18"/>
    </row>
    <row r="111" s="1" customFormat="1" ht="15" customHeight="1">
      <c r="B111" s="22" t="s">
        <v>168</v>
      </c>
    </row>
    <row r="112" s="1" customFormat="1" ht="15" customHeight="1">
      <c r="B112" s="22" t="s">
        <v>169</v>
      </c>
    </row>
    <row r="113" s="1" customFormat="1" ht="15" customHeight="1">
      <c r="B113" s="22" t="s">
        <v>170</v>
      </c>
    </row>
    <row r="114" s="1" customFormat="1" ht="15" customHeight="1">
      <c r="B114" s="22" t="s">
        <v>171</v>
      </c>
    </row>
    <row r="115" s="1" customFormat="1" ht="15" customHeight="1">
      <c r="B115" s="13"/>
    </row>
  </sheetData>
  <sheetProtection/>
  <mergeCells count="5">
    <mergeCell ref="B4:B5"/>
    <mergeCell ref="C4:C5"/>
    <mergeCell ref="D4:E4"/>
    <mergeCell ref="F4:F5"/>
    <mergeCell ref="G4:G5"/>
  </mergeCells>
  <hyperlinks>
    <hyperlink ref="B3" r:id="rId1" display="aromika@levaromat.com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2020-11-06T14:43:48Z</cp:lastPrinted>
  <dcterms:created xsi:type="dcterms:W3CDTF">2020-11-06T14:43:48Z</dcterms:created>
  <dcterms:modified xsi:type="dcterms:W3CDTF">2020-11-06T14:47:57Z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